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30" tabRatio="653" activeTab="2"/>
  </bookViews>
  <sheets>
    <sheet name="Sheet1" sheetId="1" r:id="rId1"/>
    <sheet name="บันทึกหลักการหน้า 6" sheetId="2" r:id="rId2"/>
    <sheet name="คำแถลงรายรับ-รายจ่าย4-5" sheetId="3" r:id="rId3"/>
    <sheet name="หน้าที่ 9 ค่าบริหารงานบุคคล" sheetId="4" r:id="rId4"/>
  </sheets>
  <definedNames/>
  <calcPr fullCalcOnLoad="1"/>
</workbook>
</file>

<file path=xl/sharedStrings.xml><?xml version="1.0" encoding="utf-8"?>
<sst xmlns="http://schemas.openxmlformats.org/spreadsheetml/2006/main" count="135" uniqueCount="97">
  <si>
    <t>คำแถลงงบประมาณ</t>
  </si>
  <si>
    <t>รายรับ</t>
  </si>
  <si>
    <t>ประมาณการ</t>
  </si>
  <si>
    <t>ด้านบริหารทั่วไป</t>
  </si>
  <si>
    <t>ด้านบริการชุมชนและสังคม</t>
  </si>
  <si>
    <t>ด้านการดำเนินงานอื่น</t>
  </si>
  <si>
    <t xml:space="preserve">                    รายละเอียดรายจ่ายบางรายการที่จำเป็นจะต้องใช้ในการบริหารกิจการของเทศบาล</t>
  </si>
  <si>
    <t>เงินเดือนพนักงาน</t>
  </si>
  <si>
    <t>ตั้งจ่ายรวมทั้งสิ้น</t>
  </si>
  <si>
    <t>บาท</t>
  </si>
  <si>
    <t>เงินประจำตำแหน่ง</t>
  </si>
  <si>
    <t>ค่าจ้างประจำ</t>
  </si>
  <si>
    <t>ค่าตอบแทนพนักงานจ้าง</t>
  </si>
  <si>
    <t>ค่าช่วยเหลือการศึกษาบุตร</t>
  </si>
  <si>
    <t>ค่าเช่าบ้าน</t>
  </si>
  <si>
    <t>เงินสมทบประกันสังคม</t>
  </si>
  <si>
    <t>เงินสมทบบำเหน็จบำนาญ</t>
  </si>
  <si>
    <t>เงิน ช.ค.บ.</t>
  </si>
  <si>
    <t>รวมเป็นเงินทั้งสิ้น</t>
  </si>
  <si>
    <t>เทศบาลเมืองอ่างทอง</t>
  </si>
  <si>
    <t>อำเภอเมืองอ่างทอง   จังหวัดอ่างทอง</t>
  </si>
  <si>
    <t>รายรับจริง</t>
  </si>
  <si>
    <t>รายได้จัดเก็บเอง</t>
  </si>
  <si>
    <t xml:space="preserve">     หมวดภาษีอากร</t>
  </si>
  <si>
    <t xml:space="preserve">     หมวดรายได้จากทรัพย์สิน</t>
  </si>
  <si>
    <t xml:space="preserve">     หมวดรายได้จากสาธารณูปโภคและการพาณิชย์</t>
  </si>
  <si>
    <t xml:space="preserve">     หมวดรายได้เบ็ดเตล็ด</t>
  </si>
  <si>
    <t xml:space="preserve">     หมวดรายได้จากทุน</t>
  </si>
  <si>
    <t xml:space="preserve">     หมวดภาษีจัดสรร</t>
  </si>
  <si>
    <t xml:space="preserve">     หมวดเงินอุดหนุนทั่วไป</t>
  </si>
  <si>
    <t>ส่วนท้องถิ่น</t>
  </si>
  <si>
    <t>รวมรายได้ที่รัฐบาลอุดหนุนให้องค์กรปกครอง</t>
  </si>
  <si>
    <t>รายจ่าย</t>
  </si>
  <si>
    <t>รายจ่ายจริง</t>
  </si>
  <si>
    <t>จ่ายจากงบประมาณ</t>
  </si>
  <si>
    <t xml:space="preserve">     งบกลาง</t>
  </si>
  <si>
    <t>อำเภอเมืองอ่างทอง     จังหวัดอ่างทอง</t>
  </si>
  <si>
    <t xml:space="preserve">     หมวดค่าธรรมเนียม  ค่าปรับ  และใบอนุญาต</t>
  </si>
  <si>
    <t xml:space="preserve">     งบเงินอุดหนุน  (หมวดเงินอุดหนุน)</t>
  </si>
  <si>
    <t xml:space="preserve">                                            รวมจ่ายจากงบประมาณ</t>
  </si>
  <si>
    <t>บันทึกหลักการและเหตุผล</t>
  </si>
  <si>
    <t>ประกอบร่างเทศบัญญัติงบประมาณรายจ่าย</t>
  </si>
  <si>
    <t>ด้าน</t>
  </si>
  <si>
    <t>ยอดรวม</t>
  </si>
  <si>
    <t xml:space="preserve">     แผนงานบริหารทั่วไป</t>
  </si>
  <si>
    <t xml:space="preserve">     แผนงานรักษาความสงบภายใน</t>
  </si>
  <si>
    <t xml:space="preserve">     แผนงานการศึกษา</t>
  </si>
  <si>
    <t xml:space="preserve">     แผนงานสาธารณสุข</t>
  </si>
  <si>
    <t xml:space="preserve">     แผนงานสังคมสงเคราะห์</t>
  </si>
  <si>
    <t xml:space="preserve">     แผนงานเคหะและชุมชน</t>
  </si>
  <si>
    <t xml:space="preserve">     แผนงานสร้างความเข้มแข็งของชุมชน</t>
  </si>
  <si>
    <t xml:space="preserve">     แผนงานการศาสนา  วัฒนธรรม และนันทนาการ</t>
  </si>
  <si>
    <t xml:space="preserve">     แผนงานงบกลาง</t>
  </si>
  <si>
    <t xml:space="preserve">                                                  งบประมาณรายจ่ายทั้งสิ้น</t>
  </si>
  <si>
    <t xml:space="preserve">     รายได้ที่รัฐบาลเก็บแล้วจัดสรรให้องค์กรปกครอง</t>
  </si>
  <si>
    <t>เงินเพิ่มต่างๆของพนักงาน</t>
  </si>
  <si>
    <t>เงินเพิ่มต่างๆของลูกจ้างประจำ</t>
  </si>
  <si>
    <t>เงินเพิ่มต่างๆของพนักงานจ้าง</t>
  </si>
  <si>
    <t>เงินบำเหน็จลูกจ้างประจำ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</si>
  <si>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</si>
  <si>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</si>
  <si>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</si>
  <si>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</si>
  <si>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</si>
  <si>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</si>
  <si>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</si>
  <si>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</si>
  <si>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</si>
  <si>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</si>
  <si>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</si>
  <si>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</si>
  <si>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</si>
  <si>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</si>
  <si>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ของเทศบาลเมืองอ่างทอง</t>
  </si>
  <si>
    <t>ค่าใช้จ่ายในการบริหารบุคลากร</t>
  </si>
  <si>
    <t>ประมาณการรายรับไม่รวมเงินอุดหนุนที่ระบุวัตถุประสงค์</t>
  </si>
  <si>
    <t xml:space="preserve"> รายรับ</t>
  </si>
  <si>
    <t xml:space="preserve"> รายจ่าย</t>
  </si>
  <si>
    <t>ปี  2561</t>
  </si>
  <si>
    <t xml:space="preserve"> รายได้ที่รัฐบาลอุดหนุนให้องค์กรปกครองส่วนท้องถิ่น</t>
  </si>
  <si>
    <t xml:space="preserve">                                            รวม</t>
  </si>
  <si>
    <t xml:space="preserve">     งบบุคลากร  (หมวดเงินเดือน ค่าจ้างประจำ และ</t>
  </si>
  <si>
    <t xml:space="preserve">                             ค่าจ้างชั่วคราว)</t>
  </si>
  <si>
    <t xml:space="preserve">     งบลงทุน   (หมวดค่าครุภัณฑ์ที่ดินและสิ่งก่อสร้าง)</t>
  </si>
  <si>
    <t xml:space="preserve">     งบดำเนินงาน   (หมวดค่าตอบแทน ใช้สอย วัสดุ</t>
  </si>
  <si>
    <t xml:space="preserve">                                    และหมวดค่าสาธารณูปโภค)</t>
  </si>
  <si>
    <t>เงินช่วยพิเศษ</t>
  </si>
  <si>
    <t>ปี  2562</t>
  </si>
  <si>
    <t>ในปีงบประมาณ  พ.ศ. 2562</t>
  </si>
  <si>
    <r>
      <t>หมายเหตุ</t>
    </r>
    <r>
      <rPr>
        <sz val="16"/>
        <rFont val="Angsana New"/>
        <family val="1"/>
      </rPr>
      <t xml:space="preserve">  คิดเป็นร้อยละ  36.76  ประมาณการรายจ่ายประจำปี    </t>
    </r>
  </si>
  <si>
    <t>ประจำปีงบประมาณ  พ.ศ. 2563</t>
  </si>
  <si>
    <t>ปี  2563</t>
  </si>
  <si>
    <t>ปี 2561</t>
  </si>
  <si>
    <r>
      <t xml:space="preserve">     </t>
    </r>
    <r>
      <rPr>
        <b/>
        <sz val="16"/>
        <color indexed="8"/>
        <rFont val="Angsana New"/>
        <family val="1"/>
      </rPr>
      <t>รวมรายได้จัดเก็บเอง</t>
    </r>
  </si>
  <si>
    <r>
      <t xml:space="preserve">      </t>
    </r>
    <r>
      <rPr>
        <b/>
        <sz val="16"/>
        <color indexed="8"/>
        <rFont val="Angsana New"/>
        <family val="1"/>
      </rPr>
      <t>รวมรายได้ที่รัฐบาลอุดหนุนให้องค์กรปกครอง</t>
    </r>
  </si>
  <si>
    <r>
      <t xml:space="preserve">                                                                             </t>
    </r>
    <r>
      <rPr>
        <b/>
        <sz val="16"/>
        <color indexed="8"/>
        <rFont val="Angsana New"/>
        <family val="1"/>
      </rPr>
      <t>รวม</t>
    </r>
  </si>
  <si>
    <t>ประจำปีงบประมาณ พ.ศ. 2563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</si>
</sst>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[$-409]dddd\,\ mmmm\ dd\,\ yyyy"/>
    <numFmt numFmtId="202" formatCode="[$-409]h:mm:ss\ AM/PM"/>
    <numFmt numFmtId="203" formatCode="00000"/>
    <numFmt numFmtId="204" formatCode="_(* #,##0.000_);_(* \(#,##0.000\);_(* &quot;-&quot;??_);_(@_)"/>
    <numFmt numFmtId="205" formatCode="_(* #,##0.0000_);_(* \(#,##0.0000\);_(* &quot;-&quot;??_);_(@_)"/>
    <numFmt numFmtId="206" formatCode="0.000"/>
    <numFmt numFmtId="207" formatCode="_-* #,##0.0_-;\-* #,##0.0_-;_-* &quot;-&quot;??_-;_-@_-"/>
    <numFmt numFmtId="208" formatCode="_-* #,##0_-;\-* #,##0_-;_-* &quot;-&quot;??_-;_-@_-"/>
    <numFmt numFmtId="209" formatCode="_(* #,##0.00000_);_(* \(#,##0.0000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0.0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i/>
      <sz val="16"/>
      <name val="Angsana New"/>
      <family val="1"/>
    </font>
    <font>
      <u val="single"/>
      <sz val="16"/>
      <name val="Angsana New"/>
      <family val="1"/>
    </font>
    <font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rgb="FFFF0000"/>
      <name val="Angsana New"/>
      <family val="1"/>
    </font>
    <font>
      <b/>
      <sz val="16"/>
      <color theme="1"/>
      <name val="Angsana New"/>
      <family val="1"/>
    </font>
    <font>
      <sz val="16"/>
      <color theme="5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200" fontId="4" fillId="0" borderId="10" xfId="38" applyNumberFormat="1" applyFont="1" applyBorder="1" applyAlignment="1">
      <alignment/>
    </xf>
    <xf numFmtId="0" fontId="4" fillId="0" borderId="11" xfId="0" applyFont="1" applyBorder="1" applyAlignment="1">
      <alignment/>
    </xf>
    <xf numFmtId="200" fontId="4" fillId="0" borderId="11" xfId="38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00" fontId="5" fillId="0" borderId="0" xfId="38" applyNumberFormat="1" applyFont="1" applyAlignment="1">
      <alignment/>
    </xf>
    <xf numFmtId="0" fontId="4" fillId="0" borderId="13" xfId="0" applyFont="1" applyBorder="1" applyAlignment="1">
      <alignment horizontal="center"/>
    </xf>
    <xf numFmtId="200" fontId="4" fillId="0" borderId="13" xfId="38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00" fontId="5" fillId="0" borderId="12" xfId="38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200" fontId="4" fillId="0" borderId="0" xfId="38" applyNumberFormat="1" applyFont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94" fontId="46" fillId="0" borderId="0" xfId="38" applyFont="1" applyAlignment="1">
      <alignment/>
    </xf>
    <xf numFmtId="194" fontId="46" fillId="0" borderId="14" xfId="38" applyNumberFormat="1" applyFont="1" applyBorder="1" applyAlignment="1">
      <alignment/>
    </xf>
    <xf numFmtId="200" fontId="48" fillId="0" borderId="15" xfId="38" applyNumberFormat="1" applyFont="1" applyBorder="1" applyAlignment="1">
      <alignment horizontal="center"/>
    </xf>
    <xf numFmtId="194" fontId="48" fillId="0" borderId="15" xfId="38" applyNumberFormat="1" applyFont="1" applyBorder="1" applyAlignment="1">
      <alignment horizontal="center"/>
    </xf>
    <xf numFmtId="194" fontId="48" fillId="0" borderId="14" xfId="38" applyNumberFormat="1" applyFont="1" applyBorder="1" applyAlignment="1">
      <alignment/>
    </xf>
    <xf numFmtId="194" fontId="48" fillId="0" borderId="13" xfId="38" applyNumberFormat="1" applyFont="1" applyBorder="1" applyAlignment="1">
      <alignment/>
    </xf>
    <xf numFmtId="200" fontId="46" fillId="0" borderId="0" xfId="38" applyNumberFormat="1" applyFont="1" applyAlignment="1">
      <alignment/>
    </xf>
    <xf numFmtId="194" fontId="48" fillId="0" borderId="16" xfId="38" applyFont="1" applyBorder="1" applyAlignment="1">
      <alignment horizontal="center"/>
    </xf>
    <xf numFmtId="200" fontId="46" fillId="0" borderId="11" xfId="38" applyNumberFormat="1" applyFont="1" applyBorder="1" applyAlignment="1">
      <alignment/>
    </xf>
    <xf numFmtId="200" fontId="48" fillId="0" borderId="11" xfId="38" applyNumberFormat="1" applyFont="1" applyBorder="1" applyAlignment="1">
      <alignment/>
    </xf>
    <xf numFmtId="194" fontId="46" fillId="0" borderId="0" xfId="38" applyNumberFormat="1" applyFont="1" applyAlignment="1">
      <alignment/>
    </xf>
    <xf numFmtId="0" fontId="48" fillId="0" borderId="0" xfId="0" applyFont="1" applyAlignment="1">
      <alignment/>
    </xf>
    <xf numFmtId="194" fontId="48" fillId="0" borderId="0" xfId="38" applyFont="1" applyAlignment="1">
      <alignment/>
    </xf>
    <xf numFmtId="194" fontId="48" fillId="0" borderId="0" xfId="38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17" xfId="0" applyFont="1" applyBorder="1" applyAlignment="1">
      <alignment horizontal="center"/>
    </xf>
    <xf numFmtId="194" fontId="48" fillId="0" borderId="18" xfId="38" applyFont="1" applyBorder="1" applyAlignment="1">
      <alignment horizontal="center"/>
    </xf>
    <xf numFmtId="194" fontId="48" fillId="0" borderId="17" xfId="38" applyNumberFormat="1" applyFont="1" applyBorder="1" applyAlignment="1">
      <alignment horizontal="center"/>
    </xf>
    <xf numFmtId="0" fontId="48" fillId="0" borderId="15" xfId="0" applyFont="1" applyBorder="1" applyAlignment="1">
      <alignment/>
    </xf>
    <xf numFmtId="0" fontId="48" fillId="0" borderId="14" xfId="0" applyFont="1" applyBorder="1" applyAlignment="1">
      <alignment/>
    </xf>
    <xf numFmtId="0" fontId="46" fillId="0" borderId="14" xfId="0" applyFont="1" applyBorder="1" applyAlignment="1">
      <alignment/>
    </xf>
    <xf numFmtId="204" fontId="46" fillId="0" borderId="0" xfId="0" applyNumberFormat="1" applyFont="1" applyAlignment="1">
      <alignment/>
    </xf>
    <xf numFmtId="0" fontId="46" fillId="0" borderId="13" xfId="0" applyFont="1" applyBorder="1" applyAlignment="1">
      <alignment/>
    </xf>
    <xf numFmtId="194" fontId="48" fillId="0" borderId="19" xfId="38" applyFont="1" applyBorder="1" applyAlignment="1">
      <alignment/>
    </xf>
    <xf numFmtId="0" fontId="48" fillId="0" borderId="13" xfId="0" applyFont="1" applyBorder="1" applyAlignment="1">
      <alignment horizontal="right"/>
    </xf>
    <xf numFmtId="200" fontId="49" fillId="0" borderId="0" xfId="38" applyNumberFormat="1" applyFont="1" applyAlignment="1">
      <alignment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8.00390625" style="2" customWidth="1"/>
    <col min="2" max="2" width="32.57421875" style="2" customWidth="1"/>
    <col min="3" max="16384" width="9.140625" style="2" customWidth="1"/>
  </cols>
  <sheetData>
    <row r="1" ht="23.25">
      <c r="C1" s="25">
        <v>6</v>
      </c>
    </row>
    <row r="2" spans="1:2" ht="23.25">
      <c r="A2" s="53" t="s">
        <v>40</v>
      </c>
      <c r="B2" s="53"/>
    </row>
    <row r="3" spans="1:2" ht="23.25">
      <c r="A3" s="53" t="s">
        <v>41</v>
      </c>
      <c r="B3" s="53"/>
    </row>
    <row r="4" spans="1:2" s="25" customFormat="1" ht="23.25">
      <c r="A4" s="54" t="s">
        <v>96</v>
      </c>
      <c r="B4" s="54"/>
    </row>
    <row r="5" spans="1:2" s="25" customFormat="1" ht="23.25">
      <c r="A5" s="54" t="s">
        <v>73</v>
      </c>
      <c r="B5" s="54"/>
    </row>
    <row r="6" spans="1:2" ht="23.25">
      <c r="A6" s="53" t="s">
        <v>20</v>
      </c>
      <c r="B6" s="53"/>
    </row>
    <row r="8" spans="1:2" ht="23.25">
      <c r="A8" s="12" t="s">
        <v>42</v>
      </c>
      <c r="B8" s="12" t="s">
        <v>43</v>
      </c>
    </row>
    <row r="9" spans="1:2" ht="23.25">
      <c r="A9" s="5" t="s">
        <v>3</v>
      </c>
      <c r="B9" s="6"/>
    </row>
    <row r="10" spans="1:2" ht="23.25">
      <c r="A10" s="9" t="s">
        <v>44</v>
      </c>
      <c r="B10" s="35">
        <v>40267900</v>
      </c>
    </row>
    <row r="11" spans="1:2" ht="23.25">
      <c r="A11" s="9" t="s">
        <v>45</v>
      </c>
      <c r="B11" s="35">
        <v>8131000</v>
      </c>
    </row>
    <row r="12" spans="1:2" ht="23.25">
      <c r="A12" s="7" t="s">
        <v>4</v>
      </c>
      <c r="B12" s="36"/>
    </row>
    <row r="13" spans="1:2" ht="23.25">
      <c r="A13" s="9" t="s">
        <v>46</v>
      </c>
      <c r="B13" s="35">
        <v>159041100</v>
      </c>
    </row>
    <row r="14" spans="1:2" ht="23.25">
      <c r="A14" s="9" t="s">
        <v>47</v>
      </c>
      <c r="B14" s="35">
        <v>14555400</v>
      </c>
    </row>
    <row r="15" spans="1:2" ht="23.25">
      <c r="A15" s="9" t="s">
        <v>48</v>
      </c>
      <c r="B15" s="35">
        <v>6341800</v>
      </c>
    </row>
    <row r="16" spans="1:2" ht="23.25">
      <c r="A16" s="9" t="s">
        <v>49</v>
      </c>
      <c r="B16" s="35">
        <v>29006900</v>
      </c>
    </row>
    <row r="17" spans="1:2" ht="23.25">
      <c r="A17" s="9" t="s">
        <v>50</v>
      </c>
      <c r="B17" s="35">
        <v>740000</v>
      </c>
    </row>
    <row r="18" spans="1:2" ht="23.25">
      <c r="A18" s="9" t="s">
        <v>51</v>
      </c>
      <c r="B18" s="35">
        <v>1080000</v>
      </c>
    </row>
    <row r="19" spans="1:2" ht="23.25">
      <c r="A19" s="7" t="s">
        <v>5</v>
      </c>
      <c r="B19" s="8"/>
    </row>
    <row r="20" spans="1:2" ht="23.25">
      <c r="A20" s="10" t="s">
        <v>52</v>
      </c>
      <c r="B20" s="16">
        <v>30254300</v>
      </c>
    </row>
    <row r="21" spans="1:2" ht="23.25">
      <c r="A21" s="24" t="s">
        <v>53</v>
      </c>
      <c r="B21" s="13">
        <f>SUM(B10:B20)</f>
        <v>289418400</v>
      </c>
    </row>
  </sheetData>
  <sheetProtection/>
  <mergeCells count="5">
    <mergeCell ref="A2:B2"/>
    <mergeCell ref="A3:B3"/>
    <mergeCell ref="A4:B4"/>
    <mergeCell ref="A6:B6"/>
    <mergeCell ref="A5:B5"/>
  </mergeCells>
  <printOptions/>
  <pageMargins left="0.9448818897637796" right="0.35433070866141736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Normal="90" zoomScaleSheetLayoutView="100" zoomScalePageLayoutView="0" workbookViewId="0" topLeftCell="A40">
      <selection activeCell="F44" sqref="F44"/>
    </sheetView>
  </sheetViews>
  <sheetFormatPr defaultColWidth="9.140625" defaultRowHeight="12.75"/>
  <cols>
    <col min="1" max="1" width="46.8515625" style="25" customWidth="1"/>
    <col min="2" max="2" width="16.28125" style="27" customWidth="1"/>
    <col min="3" max="3" width="15.421875" style="37" customWidth="1"/>
    <col min="4" max="4" width="14.57421875" style="37" customWidth="1"/>
    <col min="5" max="5" width="9.140625" style="25" customWidth="1"/>
    <col min="6" max="16384" width="9.140625" style="25" customWidth="1"/>
  </cols>
  <sheetData>
    <row r="1" ht="23.25">
      <c r="D1" s="33">
        <v>4</v>
      </c>
    </row>
    <row r="2" spans="1:4" ht="23.25">
      <c r="A2" s="54" t="s">
        <v>0</v>
      </c>
      <c r="B2" s="54"/>
      <c r="C2" s="54"/>
      <c r="D2" s="54"/>
    </row>
    <row r="3" spans="1:4" ht="23.25">
      <c r="A3" s="54" t="s">
        <v>90</v>
      </c>
      <c r="B3" s="54"/>
      <c r="C3" s="54"/>
      <c r="D3" s="54"/>
    </row>
    <row r="4" spans="1:4" ht="23.25">
      <c r="A4" s="54" t="s">
        <v>19</v>
      </c>
      <c r="B4" s="54"/>
      <c r="C4" s="54"/>
      <c r="D4" s="54"/>
    </row>
    <row r="5" spans="1:4" ht="23.25">
      <c r="A5" s="54" t="s">
        <v>36</v>
      </c>
      <c r="B5" s="54"/>
      <c r="C5" s="54"/>
      <c r="D5" s="54"/>
    </row>
    <row r="6" spans="1:4" ht="23.25">
      <c r="A6" s="38"/>
      <c r="B6" s="39"/>
      <c r="C6" s="40"/>
      <c r="D6" s="40"/>
    </row>
    <row r="7" spans="1:4" ht="23.25">
      <c r="A7" s="41" t="s">
        <v>76</v>
      </c>
      <c r="B7" s="39"/>
      <c r="C7" s="40"/>
      <c r="D7" s="40"/>
    </row>
    <row r="8" spans="1:4" ht="23.25">
      <c r="A8" s="41"/>
      <c r="B8" s="39"/>
      <c r="C8" s="40"/>
      <c r="D8" s="40"/>
    </row>
    <row r="9" spans="1:4" ht="23.25">
      <c r="A9" s="42" t="s">
        <v>1</v>
      </c>
      <c r="B9" s="43" t="s">
        <v>21</v>
      </c>
      <c r="C9" s="44" t="s">
        <v>2</v>
      </c>
      <c r="D9" s="44" t="s">
        <v>2</v>
      </c>
    </row>
    <row r="10" spans="1:4" ht="23.25">
      <c r="A10" s="45"/>
      <c r="B10" s="29" t="s">
        <v>78</v>
      </c>
      <c r="C10" s="30" t="s">
        <v>87</v>
      </c>
      <c r="D10" s="30" t="s">
        <v>91</v>
      </c>
    </row>
    <row r="11" spans="1:4" ht="23.25">
      <c r="A11" s="46" t="s">
        <v>22</v>
      </c>
      <c r="C11" s="28"/>
      <c r="D11" s="28"/>
    </row>
    <row r="12" spans="1:4" ht="23.25">
      <c r="A12" s="47" t="s">
        <v>23</v>
      </c>
      <c r="B12" s="27">
        <v>15906985.69</v>
      </c>
      <c r="C12" s="28">
        <v>17038000</v>
      </c>
      <c r="D12" s="28">
        <v>13870000</v>
      </c>
    </row>
    <row r="13" spans="1:4" ht="23.25">
      <c r="A13" s="47" t="s">
        <v>37</v>
      </c>
      <c r="B13" s="27">
        <v>21147230.2</v>
      </c>
      <c r="C13" s="28">
        <v>19096800</v>
      </c>
      <c r="D13" s="28">
        <v>17091000</v>
      </c>
    </row>
    <row r="14" spans="1:4" ht="23.25">
      <c r="A14" s="47" t="s">
        <v>24</v>
      </c>
      <c r="B14" s="27">
        <v>11237394.61</v>
      </c>
      <c r="C14" s="28">
        <v>9700000</v>
      </c>
      <c r="D14" s="28">
        <v>9700000</v>
      </c>
    </row>
    <row r="15" spans="1:4" ht="23.25">
      <c r="A15" s="47" t="s">
        <v>25</v>
      </c>
      <c r="B15" s="27">
        <v>6760827.17</v>
      </c>
      <c r="C15" s="28">
        <v>8100000</v>
      </c>
      <c r="D15" s="28">
        <v>8100000</v>
      </c>
    </row>
    <row r="16" spans="1:4" ht="23.25">
      <c r="A16" s="47" t="s">
        <v>26</v>
      </c>
      <c r="B16" s="27">
        <v>457597.9</v>
      </c>
      <c r="C16" s="28">
        <v>374000</v>
      </c>
      <c r="D16" s="28">
        <v>404000</v>
      </c>
    </row>
    <row r="17" spans="1:4" ht="23.25">
      <c r="A17" s="47" t="s">
        <v>27</v>
      </c>
      <c r="B17" s="27">
        <v>32893</v>
      </c>
      <c r="C17" s="28">
        <v>100000</v>
      </c>
      <c r="D17" s="28">
        <v>100000</v>
      </c>
    </row>
    <row r="18" spans="1:4" ht="23.25">
      <c r="A18" s="47" t="s">
        <v>93</v>
      </c>
      <c r="B18" s="39">
        <v>55542928.57</v>
      </c>
      <c r="C18" s="31">
        <v>54408800</v>
      </c>
      <c r="D18" s="31">
        <f>SUM(D12:D17)</f>
        <v>49265000</v>
      </c>
    </row>
    <row r="19" spans="1:4" ht="23.25">
      <c r="A19" s="46" t="s">
        <v>54</v>
      </c>
      <c r="C19" s="28"/>
      <c r="D19" s="28"/>
    </row>
    <row r="20" spans="1:4" ht="23.25">
      <c r="A20" s="46" t="s">
        <v>30</v>
      </c>
      <c r="C20" s="28"/>
      <c r="D20" s="28"/>
    </row>
    <row r="21" spans="1:4" ht="23.25">
      <c r="A21" s="47" t="s">
        <v>28</v>
      </c>
      <c r="B21" s="37">
        <v>49250435.59</v>
      </c>
      <c r="C21" s="28">
        <v>44000000</v>
      </c>
      <c r="D21" s="28">
        <v>51100000</v>
      </c>
    </row>
    <row r="22" spans="1:5" ht="23.25">
      <c r="A22" s="47" t="s">
        <v>94</v>
      </c>
      <c r="B22" s="40">
        <v>49250435.59</v>
      </c>
      <c r="C22" s="31">
        <v>44000000</v>
      </c>
      <c r="D22" s="31">
        <v>51100000</v>
      </c>
      <c r="E22" s="48"/>
    </row>
    <row r="23" spans="1:4" ht="23.25">
      <c r="A23" s="46" t="s">
        <v>30</v>
      </c>
      <c r="C23" s="28"/>
      <c r="D23" s="28"/>
    </row>
    <row r="24" spans="1:4" ht="23.25">
      <c r="A24" s="46" t="s">
        <v>79</v>
      </c>
      <c r="C24" s="28"/>
      <c r="D24" s="28"/>
    </row>
    <row r="25" spans="1:4" ht="23.25">
      <c r="A25" s="47" t="s">
        <v>29</v>
      </c>
      <c r="B25" s="27">
        <v>11987714</v>
      </c>
      <c r="C25" s="28">
        <v>178821100</v>
      </c>
      <c r="D25" s="28">
        <v>189053400</v>
      </c>
    </row>
    <row r="26" spans="1:4" ht="23.25">
      <c r="A26" s="46" t="s">
        <v>31</v>
      </c>
      <c r="B26" s="39">
        <v>11987714</v>
      </c>
      <c r="C26" s="31">
        <v>178821100</v>
      </c>
      <c r="D26" s="31">
        <v>189053400</v>
      </c>
    </row>
    <row r="27" spans="1:4" ht="23.25">
      <c r="A27" s="46" t="s">
        <v>30</v>
      </c>
      <c r="C27" s="28"/>
      <c r="D27" s="28"/>
    </row>
    <row r="28" spans="1:4" ht="23.25">
      <c r="A28" s="49" t="s">
        <v>95</v>
      </c>
      <c r="B28" s="50">
        <v>277909840.31</v>
      </c>
      <c r="C28" s="32">
        <v>277229900</v>
      </c>
      <c r="D28" s="32">
        <v>289418400</v>
      </c>
    </row>
    <row r="32" ht="23.25">
      <c r="D32" s="33">
        <v>5</v>
      </c>
    </row>
    <row r="33" spans="1:4" ht="23.25">
      <c r="A33" s="54" t="s">
        <v>0</v>
      </c>
      <c r="B33" s="54"/>
      <c r="C33" s="54"/>
      <c r="D33" s="54"/>
    </row>
    <row r="34" spans="1:4" ht="23.25">
      <c r="A34" s="54" t="s">
        <v>90</v>
      </c>
      <c r="B34" s="54"/>
      <c r="C34" s="54"/>
      <c r="D34" s="54"/>
    </row>
    <row r="35" spans="1:4" ht="23.25">
      <c r="A35" s="54" t="s">
        <v>19</v>
      </c>
      <c r="B35" s="54"/>
      <c r="C35" s="54"/>
      <c r="D35" s="54"/>
    </row>
    <row r="36" spans="1:4" ht="23.25">
      <c r="A36" s="54" t="s">
        <v>36</v>
      </c>
      <c r="B36" s="54"/>
      <c r="C36" s="54"/>
      <c r="D36" s="54"/>
    </row>
    <row r="37" spans="1:4" ht="23.25">
      <c r="A37" s="38"/>
      <c r="B37" s="39"/>
      <c r="C37" s="40"/>
      <c r="D37" s="40"/>
    </row>
    <row r="38" spans="1:4" ht="23.25">
      <c r="A38" s="41" t="s">
        <v>77</v>
      </c>
      <c r="B38" s="39"/>
      <c r="C38" s="40"/>
      <c r="D38" s="40"/>
    </row>
    <row r="40" spans="1:4" ht="23.25">
      <c r="A40" s="42" t="s">
        <v>32</v>
      </c>
      <c r="B40" s="43" t="s">
        <v>33</v>
      </c>
      <c r="C40" s="44" t="s">
        <v>2</v>
      </c>
      <c r="D40" s="44" t="s">
        <v>2</v>
      </c>
    </row>
    <row r="41" spans="1:4" ht="23.25">
      <c r="A41" s="45"/>
      <c r="B41" s="34" t="s">
        <v>92</v>
      </c>
      <c r="C41" s="30" t="s">
        <v>87</v>
      </c>
      <c r="D41" s="30" t="s">
        <v>91</v>
      </c>
    </row>
    <row r="42" spans="1:4" ht="23.25">
      <c r="A42" s="46" t="s">
        <v>34</v>
      </c>
      <c r="C42" s="28"/>
      <c r="D42" s="28"/>
    </row>
    <row r="43" spans="1:4" ht="23.25">
      <c r="A43" s="47" t="s">
        <v>35</v>
      </c>
      <c r="B43" s="28">
        <v>34692087.75</v>
      </c>
      <c r="C43" s="28">
        <v>27029500</v>
      </c>
      <c r="D43" s="28">
        <v>30254300</v>
      </c>
    </row>
    <row r="44" spans="1:4" ht="23.25">
      <c r="A44" s="47" t="s">
        <v>81</v>
      </c>
      <c r="B44" s="28">
        <v>112046712.05</v>
      </c>
      <c r="C44" s="28">
        <v>130931100</v>
      </c>
      <c r="D44" s="28">
        <v>138773600</v>
      </c>
    </row>
    <row r="45" spans="1:4" ht="23.25">
      <c r="A45" s="47" t="s">
        <v>82</v>
      </c>
      <c r="B45" s="28"/>
      <c r="C45" s="28"/>
      <c r="D45" s="28"/>
    </row>
    <row r="46" spans="1:4" ht="23.25">
      <c r="A46" s="47" t="s">
        <v>84</v>
      </c>
      <c r="B46" s="28">
        <v>71334767.24</v>
      </c>
      <c r="C46" s="28">
        <v>99420900</v>
      </c>
      <c r="D46" s="28">
        <v>101656900</v>
      </c>
    </row>
    <row r="47" spans="1:4" ht="23.25">
      <c r="A47" s="47" t="s">
        <v>85</v>
      </c>
      <c r="C47" s="28"/>
      <c r="D47" s="28"/>
    </row>
    <row r="48" spans="1:4" ht="23.25">
      <c r="A48" s="47" t="s">
        <v>83</v>
      </c>
      <c r="B48" s="28">
        <v>15705273.15</v>
      </c>
      <c r="C48" s="28">
        <v>5518400</v>
      </c>
      <c r="D48" s="28">
        <v>5062700</v>
      </c>
    </row>
    <row r="49" spans="1:4" ht="23.25">
      <c r="A49" s="47" t="s">
        <v>38</v>
      </c>
      <c r="B49" s="28">
        <v>11646645</v>
      </c>
      <c r="C49" s="28">
        <v>14330000</v>
      </c>
      <c r="D49" s="28">
        <v>13670900</v>
      </c>
    </row>
    <row r="50" spans="1:4" ht="23.25">
      <c r="A50" s="51" t="s">
        <v>39</v>
      </c>
      <c r="B50" s="32">
        <f>SUM(B43:B49)</f>
        <v>245425485.19000003</v>
      </c>
      <c r="C50" s="32">
        <f>SUM(C43:C49)</f>
        <v>277229900</v>
      </c>
      <c r="D50" s="32">
        <f>SUM(D43:D49)</f>
        <v>289418400</v>
      </c>
    </row>
    <row r="51" spans="1:4" ht="23.25">
      <c r="A51" s="51" t="s">
        <v>80</v>
      </c>
      <c r="B51" s="32">
        <v>245425485.19</v>
      </c>
      <c r="C51" s="32">
        <v>277229900</v>
      </c>
      <c r="D51" s="32">
        <v>289418400</v>
      </c>
    </row>
  </sheetData>
  <sheetProtection/>
  <mergeCells count="8">
    <mergeCell ref="A33:D33"/>
    <mergeCell ref="A34:D34"/>
    <mergeCell ref="A35:D35"/>
    <mergeCell ref="A36:D36"/>
    <mergeCell ref="A2:D2"/>
    <mergeCell ref="A3:D3"/>
    <mergeCell ref="A4:D4"/>
    <mergeCell ref="A5:D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E13" sqref="E13"/>
    </sheetView>
  </sheetViews>
  <sheetFormatPr defaultColWidth="9.140625" defaultRowHeight="12.75"/>
  <cols>
    <col min="1" max="1" width="9.140625" style="4" customWidth="1"/>
    <col min="2" max="2" width="32.28125" style="2" customWidth="1"/>
    <col min="3" max="3" width="16.8515625" style="2" customWidth="1"/>
    <col min="4" max="4" width="13.57421875" style="2" customWidth="1"/>
    <col min="5" max="16384" width="9.140625" style="2" customWidth="1"/>
  </cols>
  <sheetData>
    <row r="1" spans="5:6" ht="23.25">
      <c r="E1" s="17"/>
      <c r="F1" s="18"/>
    </row>
    <row r="3" spans="1:2" ht="23.25">
      <c r="A3" s="19" t="s">
        <v>6</v>
      </c>
      <c r="B3" s="3"/>
    </row>
    <row r="4" spans="1:2" ht="23.25">
      <c r="A4" s="19" t="s">
        <v>88</v>
      </c>
      <c r="B4" s="26"/>
    </row>
    <row r="5" spans="1:2" ht="16.5" customHeight="1">
      <c r="A5" s="19"/>
      <c r="B5" s="3"/>
    </row>
    <row r="6" spans="1:2" ht="23.25">
      <c r="A6" s="19" t="s">
        <v>74</v>
      </c>
      <c r="B6" s="3"/>
    </row>
    <row r="7" spans="1:2" ht="12.75" customHeight="1">
      <c r="A7" s="19"/>
      <c r="B7" s="3"/>
    </row>
    <row r="8" spans="1:5" ht="23.25">
      <c r="A8" s="14" t="s">
        <v>59</v>
      </c>
      <c r="B8" s="2" t="s">
        <v>7</v>
      </c>
      <c r="C8" s="20" t="s">
        <v>8</v>
      </c>
      <c r="D8" s="11">
        <v>23360200</v>
      </c>
      <c r="E8" s="15" t="s">
        <v>9</v>
      </c>
    </row>
    <row r="9" spans="1:5" ht="23.25">
      <c r="A9" s="14" t="s">
        <v>60</v>
      </c>
      <c r="B9" s="2" t="s">
        <v>55</v>
      </c>
      <c r="C9" s="20" t="s">
        <v>8</v>
      </c>
      <c r="D9" s="52">
        <v>909300</v>
      </c>
      <c r="E9" s="15" t="s">
        <v>9</v>
      </c>
    </row>
    <row r="10" spans="1:5" ht="23.25">
      <c r="A10" s="14" t="s">
        <v>61</v>
      </c>
      <c r="B10" s="2" t="s">
        <v>10</v>
      </c>
      <c r="C10" s="20" t="s">
        <v>8</v>
      </c>
      <c r="D10" s="11">
        <v>644000</v>
      </c>
      <c r="E10" s="15" t="s">
        <v>9</v>
      </c>
    </row>
    <row r="11" spans="1:5" ht="23.25">
      <c r="A11" s="14" t="s">
        <v>62</v>
      </c>
      <c r="B11" s="2" t="s">
        <v>11</v>
      </c>
      <c r="C11" s="20" t="s">
        <v>8</v>
      </c>
      <c r="D11" s="11">
        <v>2993000</v>
      </c>
      <c r="E11" s="15" t="s">
        <v>9</v>
      </c>
    </row>
    <row r="12" spans="1:5" ht="23.25">
      <c r="A12" s="14" t="s">
        <v>63</v>
      </c>
      <c r="B12" s="2" t="s">
        <v>56</v>
      </c>
      <c r="C12" s="20" t="s">
        <v>8</v>
      </c>
      <c r="D12" s="11">
        <v>120000</v>
      </c>
      <c r="E12" s="15" t="s">
        <v>9</v>
      </c>
    </row>
    <row r="13" spans="1:5" ht="23.25">
      <c r="A13" s="14" t="s">
        <v>64</v>
      </c>
      <c r="B13" s="2" t="s">
        <v>12</v>
      </c>
      <c r="C13" s="20" t="s">
        <v>8</v>
      </c>
      <c r="D13" s="11">
        <v>11711300</v>
      </c>
      <c r="E13" s="15" t="s">
        <v>9</v>
      </c>
    </row>
    <row r="14" spans="1:5" ht="23.25">
      <c r="A14" s="14" t="s">
        <v>65</v>
      </c>
      <c r="B14" s="2" t="s">
        <v>57</v>
      </c>
      <c r="C14" s="20" t="s">
        <v>8</v>
      </c>
      <c r="D14" s="11">
        <v>1153300</v>
      </c>
      <c r="E14" s="15" t="s">
        <v>9</v>
      </c>
    </row>
    <row r="15" spans="1:5" ht="23.25">
      <c r="A15" s="14" t="s">
        <v>66</v>
      </c>
      <c r="B15" s="2" t="s">
        <v>14</v>
      </c>
      <c r="C15" s="20" t="s">
        <v>8</v>
      </c>
      <c r="D15" s="11">
        <v>311200</v>
      </c>
      <c r="E15" s="15" t="s">
        <v>9</v>
      </c>
    </row>
    <row r="16" spans="1:5" s="21" customFormat="1" ht="23.25">
      <c r="A16" s="14" t="s">
        <v>67</v>
      </c>
      <c r="B16" s="2" t="s">
        <v>13</v>
      </c>
      <c r="C16" s="20" t="s">
        <v>8</v>
      </c>
      <c r="D16" s="11">
        <v>434400</v>
      </c>
      <c r="E16" s="15" t="s">
        <v>9</v>
      </c>
    </row>
    <row r="17" spans="1:5" ht="23.25">
      <c r="A17" s="14" t="s">
        <v>68</v>
      </c>
      <c r="B17" s="2" t="s">
        <v>15</v>
      </c>
      <c r="C17" s="20" t="s">
        <v>8</v>
      </c>
      <c r="D17" s="11">
        <v>800000</v>
      </c>
      <c r="E17" s="15" t="s">
        <v>9</v>
      </c>
    </row>
    <row r="18" spans="1:5" ht="23.25">
      <c r="A18" s="14" t="s">
        <v>69</v>
      </c>
      <c r="B18" s="2" t="s">
        <v>16</v>
      </c>
      <c r="C18" s="20" t="s">
        <v>8</v>
      </c>
      <c r="D18" s="11">
        <v>1968100</v>
      </c>
      <c r="E18" s="15" t="s">
        <v>9</v>
      </c>
    </row>
    <row r="19" spans="1:5" ht="23.25">
      <c r="A19" s="14" t="s">
        <v>70</v>
      </c>
      <c r="B19" s="2" t="s">
        <v>17</v>
      </c>
      <c r="C19" s="20" t="s">
        <v>8</v>
      </c>
      <c r="D19" s="11">
        <v>480000</v>
      </c>
      <c r="E19" s="15" t="s">
        <v>9</v>
      </c>
    </row>
    <row r="20" spans="1:5" ht="23.25">
      <c r="A20" s="14" t="s">
        <v>71</v>
      </c>
      <c r="B20" s="2" t="s">
        <v>58</v>
      </c>
      <c r="C20" s="20" t="s">
        <v>8</v>
      </c>
      <c r="D20" s="11">
        <v>806000</v>
      </c>
      <c r="E20" s="15" t="s">
        <v>9</v>
      </c>
    </row>
    <row r="21" spans="1:5" ht="23.25">
      <c r="A21" s="14" t="s">
        <v>72</v>
      </c>
      <c r="B21" s="2" t="s">
        <v>86</v>
      </c>
      <c r="C21" s="20" t="s">
        <v>8</v>
      </c>
      <c r="D21" s="11">
        <v>30000</v>
      </c>
      <c r="E21" s="15" t="s">
        <v>9</v>
      </c>
    </row>
    <row r="22" spans="3:5" ht="23.25">
      <c r="C22" s="3" t="s">
        <v>18</v>
      </c>
      <c r="D22" s="22">
        <v>45360800</v>
      </c>
      <c r="E22" s="1" t="s">
        <v>9</v>
      </c>
    </row>
    <row r="24" ht="23.25">
      <c r="A24" s="23" t="s">
        <v>89</v>
      </c>
    </row>
    <row r="25" spans="2:4" ht="23.25">
      <c r="B25" s="2" t="s">
        <v>75</v>
      </c>
      <c r="D25" s="11">
        <v>123408800</v>
      </c>
    </row>
  </sheetData>
  <sheetProtection/>
  <printOptions/>
  <pageMargins left="1.141732283464567" right="0.5118110236220472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N-F-E</cp:lastModifiedBy>
  <cp:lastPrinted>2019-08-15T04:40:14Z</cp:lastPrinted>
  <dcterms:created xsi:type="dcterms:W3CDTF">2012-07-31T02:24:14Z</dcterms:created>
  <dcterms:modified xsi:type="dcterms:W3CDTF">2019-09-03T03:17:05Z</dcterms:modified>
  <cp:category/>
  <cp:version/>
  <cp:contentType/>
  <cp:contentStatus/>
</cp:coreProperties>
</file>